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207\kai\F_Drive(新Ver)\110_決算指導関係\指導時補助帳票（保険料確認・税務署確認）\R6\"/>
    </mc:Choice>
  </mc:AlternateContent>
  <xr:revisionPtr revIDLastSave="0" documentId="13_ncr:1_{7CEFE9D3-E48D-4D2B-863D-F4B8EF001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経費" sheetId="2" r:id="rId1"/>
  </sheets>
  <definedNames>
    <definedName name="_xlnm.Print_Area" localSheetId="0">簡易経費!$A$1:$T$33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2" l="1"/>
  <c r="T31" i="2"/>
  <c r="R33" i="2"/>
  <c r="S31" i="2"/>
  <c r="S33" i="2" s="1"/>
  <c r="R31" i="2"/>
  <c r="S7" i="2"/>
  <c r="T6" i="2"/>
  <c r="T7" i="2"/>
  <c r="Q6" i="2"/>
  <c r="Q28" i="2"/>
  <c r="T28" i="2"/>
  <c r="Q27" i="2"/>
  <c r="T32" i="2"/>
  <c r="Q4" i="2"/>
  <c r="Q5" i="2"/>
  <c r="T5" i="2" s="1"/>
  <c r="T4" i="2"/>
  <c r="Q8" i="2"/>
  <c r="R7" i="2"/>
  <c r="E7" i="2"/>
  <c r="T8" i="2"/>
  <c r="T30" i="2"/>
  <c r="T27" i="2"/>
  <c r="Q9" i="2"/>
  <c r="T9" i="2" s="1"/>
  <c r="Q7" i="2" l="1"/>
  <c r="Q16" i="2" l="1"/>
  <c r="T16" i="2" s="1"/>
  <c r="P7" i="2"/>
  <c r="P31" i="2" s="1"/>
  <c r="G7" i="2"/>
  <c r="G31" i="2" s="1"/>
  <c r="H7" i="2"/>
  <c r="H31" i="2" s="1"/>
  <c r="I7" i="2"/>
  <c r="I31" i="2" s="1"/>
  <c r="J7" i="2"/>
  <c r="J31" i="2" s="1"/>
  <c r="K7" i="2"/>
  <c r="K31" i="2" s="1"/>
  <c r="L7" i="2"/>
  <c r="L31" i="2" s="1"/>
  <c r="M7" i="2"/>
  <c r="M31" i="2" s="1"/>
  <c r="N7" i="2"/>
  <c r="N31" i="2" s="1"/>
  <c r="O7" i="2"/>
  <c r="O31" i="2" s="1"/>
  <c r="F7" i="2"/>
  <c r="F31" i="2" s="1"/>
  <c r="E31" i="2"/>
  <c r="E33" i="2" s="1"/>
  <c r="Q32" i="2"/>
  <c r="Q14" i="2"/>
  <c r="T14" i="2" s="1"/>
  <c r="Q15" i="2"/>
  <c r="T15" i="2" s="1"/>
  <c r="Q17" i="2"/>
  <c r="T17" i="2" s="1"/>
  <c r="Q18" i="2"/>
  <c r="T18" i="2" s="1"/>
  <c r="Q19" i="2"/>
  <c r="T19" i="2" s="1"/>
  <c r="Q20" i="2"/>
  <c r="T20" i="2" s="1"/>
  <c r="Q21" i="2"/>
  <c r="T21" i="2" s="1"/>
  <c r="Q22" i="2"/>
  <c r="T22" i="2" s="1"/>
  <c r="Q23" i="2"/>
  <c r="T23" i="2" s="1"/>
  <c r="Q24" i="2"/>
  <c r="T24" i="2" s="1"/>
  <c r="Q25" i="2"/>
  <c r="T25" i="2" s="1"/>
  <c r="Q26" i="2"/>
  <c r="T26" i="2" s="1"/>
  <c r="Q29" i="2"/>
  <c r="T29" i="2" s="1"/>
  <c r="Q30" i="2"/>
  <c r="Q10" i="2"/>
  <c r="Q11" i="2"/>
  <c r="T11" i="2" s="1"/>
  <c r="Q12" i="2"/>
  <c r="T12" i="2" s="1"/>
  <c r="Q13" i="2"/>
  <c r="T13" i="2" s="1"/>
  <c r="T10" i="2" l="1"/>
  <c r="Q31" i="2"/>
  <c r="K33" i="2"/>
  <c r="P33" i="2" l="1"/>
  <c r="F33" i="2"/>
  <c r="O33" i="2"/>
  <c r="N33" i="2"/>
  <c r="G33" i="2"/>
  <c r="H33" i="2"/>
  <c r="I33" i="2"/>
  <c r="J33" i="2"/>
  <c r="L33" i="2"/>
  <c r="M33" i="2"/>
  <c r="Q33" i="2" l="1"/>
</calcChain>
</file>

<file path=xl/sharedStrings.xml><?xml version="1.0" encoding="utf-8"?>
<sst xmlns="http://schemas.openxmlformats.org/spreadsheetml/2006/main" count="48" uniqueCount="48">
  <si>
    <t>１　月</t>
    <rPh sb="2" eb="3">
      <t>ガツ</t>
    </rPh>
    <phoneticPr fontId="1"/>
  </si>
  <si>
    <t>２　月</t>
    <phoneticPr fontId="1"/>
  </si>
  <si>
    <t>３　月</t>
    <phoneticPr fontId="1"/>
  </si>
  <si>
    <t>１２　月</t>
    <phoneticPr fontId="1"/>
  </si>
  <si>
    <t>合　計</t>
    <rPh sb="0" eb="3">
      <t>ゴウケイ</t>
    </rPh>
    <phoneticPr fontId="1"/>
  </si>
  <si>
    <t>小計</t>
    <rPh sb="0" eb="2">
      <t>ショウケイ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</si>
  <si>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</si>
  <si>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</si>
  <si>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</si>
  <si>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</si>
  <si>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</si>
  <si>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</si>
  <si>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給料賃金</t>
    <rPh sb="0" eb="2">
      <t>キュウリョウ</t>
    </rPh>
    <rPh sb="2" eb="4">
      <t>チンギン</t>
    </rPh>
    <phoneticPr fontId="1"/>
  </si>
  <si>
    <t>利子割引料</t>
    <rPh sb="0" eb="2">
      <t>リシ</t>
    </rPh>
    <rPh sb="2" eb="5">
      <t>ワリビキリョウ</t>
    </rPh>
    <phoneticPr fontId="1"/>
  </si>
  <si>
    <t>青色専従者給与</t>
    <rPh sb="0" eb="2">
      <t>アオイロ</t>
    </rPh>
    <rPh sb="2" eb="5">
      <t>センジュウシャ</t>
    </rPh>
    <rPh sb="5" eb="7">
      <t>キュウヨ</t>
    </rPh>
    <phoneticPr fontId="1"/>
  </si>
  <si>
    <t>決算修正</t>
    <rPh sb="0" eb="2">
      <t>ケッサン</t>
    </rPh>
    <rPh sb="2" eb="4">
      <t>シュウセイ</t>
    </rPh>
    <phoneticPr fontId="1"/>
  </si>
  <si>
    <t>＋</t>
    <phoneticPr fontId="1"/>
  </si>
  <si>
    <t>－</t>
    <phoneticPr fontId="1"/>
  </si>
  <si>
    <t>外注工賃</t>
    <rPh sb="0" eb="2">
      <t>ガイチュウ</t>
    </rPh>
    <rPh sb="2" eb="4">
      <t>コウチン</t>
    </rPh>
    <phoneticPr fontId="1"/>
  </si>
  <si>
    <t>リース料</t>
    <rPh sb="3" eb="4">
      <t>リョウ</t>
    </rPh>
    <phoneticPr fontId="1"/>
  </si>
  <si>
    <t>サービス費</t>
    <rPh sb="4" eb="5">
      <t>ヒ</t>
    </rPh>
    <phoneticPr fontId="1"/>
  </si>
  <si>
    <t>軽減8%</t>
    <rPh sb="0" eb="2">
      <t>ケイゲン</t>
    </rPh>
    <phoneticPr fontId="1"/>
  </si>
  <si>
    <t>非課税</t>
    <rPh sb="0" eb="3">
      <t>ヒカゼイ</t>
    </rPh>
    <phoneticPr fontId="1"/>
  </si>
  <si>
    <t>合計</t>
    <rPh sb="0" eb="1">
      <t>ゴウ</t>
    </rPh>
    <rPh sb="1" eb="2">
      <t>ケイ</t>
    </rPh>
    <phoneticPr fontId="1"/>
  </si>
  <si>
    <t>仕入</t>
    <rPh sb="0" eb="2">
      <t>シイレ</t>
    </rPh>
    <phoneticPr fontId="1"/>
  </si>
  <si>
    <t>通信費</t>
    <rPh sb="0" eb="3">
      <t>ツウシンヒ</t>
    </rPh>
    <phoneticPr fontId="1"/>
  </si>
  <si>
    <t>修繕費</t>
    <phoneticPr fontId="1"/>
  </si>
  <si>
    <t>消耗品費</t>
    <rPh sb="0" eb="4">
      <t>ショウモウヒンヒ</t>
    </rPh>
    <phoneticPr fontId="1"/>
  </si>
  <si>
    <t>福利厚生費</t>
    <rPh sb="0" eb="5">
      <t>フクリコウセイヒ</t>
    </rPh>
    <phoneticPr fontId="1"/>
  </si>
  <si>
    <t>地代家賃</t>
    <rPh sb="0" eb="4">
      <t>チダイヤチン</t>
    </rPh>
    <phoneticPr fontId="1"/>
  </si>
  <si>
    <t>支払手数料</t>
    <rPh sb="0" eb="2">
      <t>シハラ</t>
    </rPh>
    <rPh sb="2" eb="5">
      <t>テスウリョウ</t>
    </rPh>
    <phoneticPr fontId="1"/>
  </si>
  <si>
    <t>車両関係費</t>
    <rPh sb="0" eb="2">
      <t>シャリョウ</t>
    </rPh>
    <rPh sb="2" eb="5">
      <t>カンケイヒ</t>
    </rPh>
    <phoneticPr fontId="1"/>
  </si>
  <si>
    <t>雑費</t>
    <rPh sb="0" eb="2">
      <t>ザッピ</t>
    </rPh>
    <phoneticPr fontId="1"/>
  </si>
  <si>
    <t>水道光熱費</t>
    <rPh sb="2" eb="5">
      <t>コウネツヒ</t>
    </rPh>
    <phoneticPr fontId="1"/>
  </si>
  <si>
    <t>経費小計</t>
    <rPh sb="0" eb="2">
      <t>ケイヒ</t>
    </rPh>
    <rPh sb="2" eb="3">
      <t>ショウ</t>
    </rPh>
    <rPh sb="3" eb="4">
      <t>ケイ</t>
    </rPh>
    <phoneticPr fontId="1"/>
  </si>
  <si>
    <t>（免税・簡易課税用）</t>
    <rPh sb="1" eb="3">
      <t>メンゼイ</t>
    </rPh>
    <rPh sb="4" eb="6">
      <t>カンイ</t>
    </rPh>
    <rPh sb="6" eb="8">
      <t>カゼイ</t>
    </rPh>
    <rPh sb="8" eb="9">
      <t>ヨウ</t>
    </rPh>
    <phoneticPr fontId="1"/>
  </si>
  <si>
    <t>令和6年分　集計表</t>
    <rPh sb="0" eb="2">
      <t>レイワ</t>
    </rPh>
    <rPh sb="3" eb="4">
      <t>ネン</t>
    </rPh>
    <rPh sb="4" eb="5">
      <t>ブン</t>
    </rPh>
    <rPh sb="6" eb="9">
      <t>シュウケイヒョウ</t>
    </rPh>
    <phoneticPr fontId="1"/>
  </si>
  <si>
    <t>小計</t>
    <rPh sb="0" eb="2">
      <t>ショウケイ</t>
    </rPh>
    <phoneticPr fontId="1"/>
  </si>
  <si>
    <t>仕　入　・　経　費　欄</t>
    <rPh sb="0" eb="1">
      <t>シ</t>
    </rPh>
    <rPh sb="2" eb="3">
      <t>イ</t>
    </rPh>
    <rPh sb="6" eb="7">
      <t>キョウ</t>
    </rPh>
    <rPh sb="8" eb="9">
      <t>ヒ</t>
    </rPh>
    <rPh sb="10" eb="11">
      <t>ラン</t>
    </rPh>
    <phoneticPr fontId="1"/>
  </si>
  <si>
    <t>令和6年</t>
    <rPh sb="0" eb="2">
      <t>レイワ</t>
    </rPh>
    <rPh sb="3" eb="4">
      <t>ネン</t>
    </rPh>
    <phoneticPr fontId="1"/>
  </si>
  <si>
    <t>４　月</t>
  </si>
  <si>
    <t>５　月</t>
  </si>
  <si>
    <t>６　月</t>
  </si>
  <si>
    <t>７　月</t>
  </si>
  <si>
    <t>８　月</t>
  </si>
  <si>
    <t>９　月</t>
  </si>
  <si>
    <t>１０　月</t>
  </si>
  <si>
    <t>１１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</si>
</sst>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4"/>
      <name val="AR P丸ゴシック体M"/>
      <family val="3"/>
      <charset val="128"/>
    </font>
    <font>
      <sz val="22"/>
      <name val="AR P丸ゴシック体M"/>
      <family val="3"/>
      <charset val="128"/>
    </font>
    <font>
      <sz val="12"/>
      <name val="ＭＳ ゴシック"/>
      <family val="3"/>
      <charset val="128"/>
    </font>
    <font>
      <sz val="12"/>
      <name val="ＨＧ丸ゴシックM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color rgb="FF00B05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9" xfId="1" applyNumberFormat="1" applyFont="1" applyFill="1" applyBorder="1" applyAlignment="1" applyProtection="1">
      <alignment horizontal="right" vertical="center"/>
      <protection locked="0"/>
    </xf>
    <xf numFmtId="176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right" vertical="center"/>
      <protection locked="0"/>
    </xf>
    <xf numFmtId="176" fontId="2" fillId="0" borderId="40" xfId="1" applyNumberFormat="1" applyFont="1" applyFill="1" applyBorder="1" applyAlignment="1" applyProtection="1">
      <alignment horizontal="right"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9" fontId="2" fillId="0" borderId="47" xfId="0" applyNumberFormat="1" applyFont="1" applyBorder="1" applyAlignment="1" applyProtection="1">
      <alignment horizontal="center" vertical="center"/>
      <protection locked="0"/>
    </xf>
    <xf numFmtId="9" fontId="2" fillId="0" borderId="10" xfId="0" applyNumberFormat="1" applyFont="1" applyBorder="1" applyAlignment="1" applyProtection="1">
      <alignment horizontal="center" vertical="center"/>
      <protection locked="0"/>
    </xf>
    <xf numFmtId="9" fontId="2" fillId="0" borderId="48" xfId="0" applyNumberFormat="1" applyFont="1" applyBorder="1" applyAlignment="1" applyProtection="1">
      <alignment horizontal="center" vertical="center" shrinkToFit="1"/>
      <protection locked="0"/>
    </xf>
    <xf numFmtId="9" fontId="2" fillId="0" borderId="14" xfId="0" applyNumberFormat="1" applyFont="1" applyBorder="1" applyAlignment="1" applyProtection="1">
      <alignment horizontal="center" vertical="center" shrinkToFit="1"/>
      <protection locked="0"/>
    </xf>
    <xf numFmtId="38" fontId="2" fillId="0" borderId="21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 applyProtection="1">
      <alignment horizontal="right" vertical="center"/>
    </xf>
    <xf numFmtId="176" fontId="2" fillId="0" borderId="26" xfId="1" applyNumberFormat="1" applyFont="1" applyFill="1" applyBorder="1" applyAlignment="1" applyProtection="1">
      <alignment horizontal="right" vertical="center"/>
    </xf>
    <xf numFmtId="38" fontId="2" fillId="0" borderId="35" xfId="1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>
      <alignment vertical="center"/>
    </xf>
    <xf numFmtId="38" fontId="2" fillId="0" borderId="51" xfId="1" applyFont="1" applyFill="1" applyBorder="1" applyAlignment="1" applyProtection="1">
      <alignment horizontal="right" vertical="center"/>
      <protection locked="0"/>
    </xf>
    <xf numFmtId="38" fontId="2" fillId="0" borderId="49" xfId="1" applyFont="1" applyFill="1" applyBorder="1" applyAlignment="1">
      <alignment vertical="center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2" borderId="32" xfId="1" applyFont="1" applyFill="1" applyBorder="1" applyAlignment="1">
      <alignment horizontal="right" vertical="center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24" xfId="1" applyFont="1" applyFill="1" applyBorder="1" applyAlignment="1" applyProtection="1">
      <alignment horizontal="right" vertical="center"/>
      <protection locked="0"/>
    </xf>
    <xf numFmtId="38" fontId="2" fillId="2" borderId="22" xfId="1" applyFont="1" applyFill="1" applyBorder="1" applyAlignment="1" applyProtection="1">
      <alignment horizontal="right" vertical="center"/>
      <protection locked="0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2" fillId="2" borderId="18" xfId="1" applyFont="1" applyFill="1" applyBorder="1" applyAlignment="1" applyProtection="1">
      <alignment horizontal="right" vertical="center"/>
      <protection locked="0"/>
    </xf>
    <xf numFmtId="38" fontId="2" fillId="2" borderId="34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176" fontId="2" fillId="2" borderId="3" xfId="1" applyNumberFormat="1" applyFont="1" applyFill="1" applyBorder="1" applyAlignment="1" applyProtection="1">
      <alignment horizontal="right" vertical="center"/>
      <protection locked="0"/>
    </xf>
    <xf numFmtId="176" fontId="2" fillId="2" borderId="8" xfId="1" applyNumberFormat="1" applyFont="1" applyFill="1" applyBorder="1" applyAlignment="1" applyProtection="1">
      <alignment horizontal="right" vertical="center"/>
      <protection locked="0"/>
    </xf>
    <xf numFmtId="176" fontId="2" fillId="2" borderId="7" xfId="1" applyNumberFormat="1" applyFont="1" applyFill="1" applyBorder="1" applyAlignment="1">
      <alignment horizontal="right" vertical="center"/>
    </xf>
    <xf numFmtId="176" fontId="2" fillId="2" borderId="18" xfId="1" applyNumberFormat="1" applyFont="1" applyFill="1" applyBorder="1" applyAlignment="1">
      <alignment horizontal="right" vertical="center"/>
    </xf>
    <xf numFmtId="38" fontId="2" fillId="0" borderId="37" xfId="1" applyFont="1" applyFill="1" applyBorder="1" applyAlignment="1" applyProtection="1">
      <alignment horizontal="right" vertical="center"/>
      <protection locked="0"/>
    </xf>
    <xf numFmtId="38" fontId="2" fillId="0" borderId="40" xfId="1" applyFont="1" applyFill="1" applyBorder="1" applyAlignment="1" applyProtection="1">
      <alignment horizontal="right" vertical="center"/>
      <protection locked="0"/>
    </xf>
    <xf numFmtId="38" fontId="2" fillId="0" borderId="41" xfId="1" applyFont="1" applyFill="1" applyBorder="1" applyAlignment="1" applyProtection="1">
      <alignment horizontal="right" vertical="center"/>
      <protection locked="0"/>
    </xf>
    <xf numFmtId="38" fontId="2" fillId="0" borderId="47" xfId="1" applyFont="1" applyFill="1" applyBorder="1" applyAlignment="1" applyProtection="1">
      <alignment horizontal="right" vertical="center"/>
      <protection locked="0"/>
    </xf>
    <xf numFmtId="38" fontId="2" fillId="0" borderId="44" xfId="1" applyFont="1" applyFill="1" applyBorder="1" applyAlignment="1" applyProtection="1">
      <alignment horizontal="right" vertical="center"/>
      <protection locked="0"/>
    </xf>
    <xf numFmtId="38" fontId="2" fillId="0" borderId="45" xfId="1" applyFont="1" applyFill="1" applyBorder="1" applyAlignment="1" applyProtection="1">
      <alignment horizontal="right" vertical="center"/>
      <protection locked="0"/>
    </xf>
    <xf numFmtId="38" fontId="2" fillId="0" borderId="48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horizontal="right" vertical="center"/>
    </xf>
    <xf numFmtId="38" fontId="2" fillId="0" borderId="14" xfId="1" applyFont="1" applyFill="1" applyBorder="1" applyAlignment="1" applyProtection="1">
      <alignment horizontal="right" vertical="center"/>
    </xf>
    <xf numFmtId="38" fontId="2" fillId="2" borderId="52" xfId="1" applyFont="1" applyFill="1" applyBorder="1" applyAlignment="1" applyProtection="1">
      <alignment horizontal="right" vertical="center"/>
      <protection locked="0"/>
    </xf>
    <xf numFmtId="38" fontId="2" fillId="2" borderId="20" xfId="1" applyFont="1" applyFill="1" applyBorder="1" applyAlignment="1" applyProtection="1">
      <alignment horizontal="right" vertical="center"/>
      <protection locked="0"/>
    </xf>
    <xf numFmtId="38" fontId="2" fillId="2" borderId="28" xfId="1" applyFont="1" applyFill="1" applyBorder="1" applyAlignment="1" applyProtection="1">
      <alignment horizontal="right" vertical="center"/>
      <protection locked="0"/>
    </xf>
    <xf numFmtId="38" fontId="2" fillId="2" borderId="27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right" vertical="center"/>
    </xf>
    <xf numFmtId="38" fontId="2" fillId="0" borderId="36" xfId="1" applyFont="1" applyFill="1" applyBorder="1" applyAlignment="1" applyProtection="1">
      <alignment horizontal="right" vertical="center"/>
      <protection locked="0"/>
    </xf>
    <xf numFmtId="38" fontId="2" fillId="0" borderId="50" xfId="1" applyFont="1" applyFill="1" applyBorder="1" applyAlignment="1" applyProtection="1">
      <alignment horizontal="right" vertical="center"/>
    </xf>
    <xf numFmtId="38" fontId="2" fillId="0" borderId="43" xfId="1" applyFont="1" applyFill="1" applyBorder="1" applyAlignment="1" applyProtection="1">
      <alignment horizontal="right" vertical="center"/>
    </xf>
    <xf numFmtId="38" fontId="2" fillId="0" borderId="36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33" xfId="1" applyFont="1" applyFill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33"/>
  <sheetViews>
    <sheetView tabSelected="1" view="pageBreakPreview" zoomScale="86" zoomScaleNormal="86" zoomScaleSheetLayoutView="86" zoomScalePageLayoutView="85" workbookViewId="0">
      <selection activeCell="T34" sqref="T34"/>
    </sheetView>
  </sheetViews>
  <sheetFormatPr defaultRowHeight="14.25"/>
  <cols>
    <col min="1" max="1" width="5.25" customWidth="1"/>
    <col min="2" max="2" width="5.75" bestFit="1" customWidth="1"/>
    <col min="3" max="3" width="6.625" customWidth="1"/>
    <col min="4" max="4" width="7.875" style="6" bestFit="1" customWidth="1"/>
    <col min="5" max="19" width="11.875" customWidth="1"/>
    <col min="20" max="20" width="11.875" style="14" customWidth="1"/>
    <col min="21" max="21" width="3.75" customWidth="1"/>
  </cols>
  <sheetData>
    <row r="1" spans="1:73" s="1" customFormat="1" ht="28.5" customHeight="1" thickBot="1">
      <c r="B1" s="5" t="s">
        <v>36</v>
      </c>
      <c r="C1" s="3"/>
      <c r="D1" s="3"/>
      <c r="E1" s="3"/>
      <c r="G1" s="50" t="s">
        <v>35</v>
      </c>
      <c r="H1" s="3"/>
      <c r="I1" s="3"/>
      <c r="J1" s="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3" s="2" customFormat="1" ht="18.75" customHeight="1">
      <c r="A2" s="103" t="s">
        <v>38</v>
      </c>
      <c r="B2" s="97" t="s">
        <v>39</v>
      </c>
      <c r="C2" s="97"/>
      <c r="D2" s="97"/>
      <c r="E2" s="88" t="s">
        <v>0</v>
      </c>
      <c r="F2" s="90" t="s">
        <v>1</v>
      </c>
      <c r="G2" s="90" t="s">
        <v>2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90" t="s">
        <v>47</v>
      </c>
      <c r="P2" s="77" t="s">
        <v>3</v>
      </c>
      <c r="Q2" s="79" t="s">
        <v>5</v>
      </c>
      <c r="R2" s="83" t="s">
        <v>15</v>
      </c>
      <c r="S2" s="84"/>
      <c r="T2" s="81" t="s">
        <v>4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2" customFormat="1" ht="18.75" customHeight="1" thickBot="1">
      <c r="A3" s="104"/>
      <c r="B3" s="98"/>
      <c r="C3" s="98"/>
      <c r="D3" s="98"/>
      <c r="E3" s="89"/>
      <c r="F3" s="91"/>
      <c r="G3" s="91"/>
      <c r="H3" s="91"/>
      <c r="I3" s="91"/>
      <c r="J3" s="91"/>
      <c r="K3" s="91"/>
      <c r="L3" s="91"/>
      <c r="M3" s="91"/>
      <c r="N3" s="91"/>
      <c r="O3" s="91"/>
      <c r="P3" s="78"/>
      <c r="Q3" s="80"/>
      <c r="R3" s="15" t="s">
        <v>16</v>
      </c>
      <c r="S3" s="16" t="s">
        <v>17</v>
      </c>
      <c r="T3" s="8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2" customFormat="1" ht="26.25" customHeight="1">
      <c r="A4" s="104"/>
      <c r="B4" s="99" t="s">
        <v>24</v>
      </c>
      <c r="C4" s="99"/>
      <c r="D4" s="25">
        <v>0.1</v>
      </c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71">
        <f>SUM(E4:P4)</f>
        <v>0</v>
      </c>
      <c r="R4" s="21"/>
      <c r="S4" s="19"/>
      <c r="T4" s="74">
        <f>Q4+R4-S4</f>
        <v>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s="2" customFormat="1" ht="26.25" customHeight="1">
      <c r="A5" s="104"/>
      <c r="B5" s="100"/>
      <c r="C5" s="100"/>
      <c r="D5" s="26" t="s">
        <v>21</v>
      </c>
      <c r="E5" s="33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55">
        <f>SUM(E5:P5)</f>
        <v>0</v>
      </c>
      <c r="R5" s="17"/>
      <c r="S5" s="18"/>
      <c r="T5" s="34">
        <f t="shared" ref="T5:T6" si="0">Q5+R5-S5</f>
        <v>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s="2" customFormat="1" ht="26.25" customHeight="1">
      <c r="A6" s="104"/>
      <c r="B6" s="100"/>
      <c r="C6" s="100"/>
      <c r="D6" s="27" t="s">
        <v>22</v>
      </c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72">
        <f>SUM(E6:P6)</f>
        <v>0</v>
      </c>
      <c r="R6" s="22"/>
      <c r="S6" s="20"/>
      <c r="T6" s="36">
        <f>Q6+R6-S6</f>
        <v>0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s="2" customFormat="1" ht="26.25" customHeight="1" thickBot="1">
      <c r="A7" s="104"/>
      <c r="B7" s="101"/>
      <c r="C7" s="101"/>
      <c r="D7" s="28" t="s">
        <v>37</v>
      </c>
      <c r="E7" s="62">
        <f>SUM(E4:E6)</f>
        <v>0</v>
      </c>
      <c r="F7" s="63">
        <f>SUM(F4:F6)</f>
        <v>0</v>
      </c>
      <c r="G7" s="63">
        <f t="shared" ref="G7:O7" si="1">SUM(G4:G6)</f>
        <v>0</v>
      </c>
      <c r="H7" s="63">
        <f t="shared" si="1"/>
        <v>0</v>
      </c>
      <c r="I7" s="63">
        <f t="shared" si="1"/>
        <v>0</v>
      </c>
      <c r="J7" s="63">
        <f t="shared" si="1"/>
        <v>0</v>
      </c>
      <c r="K7" s="63">
        <f t="shared" si="1"/>
        <v>0</v>
      </c>
      <c r="L7" s="63">
        <f t="shared" si="1"/>
        <v>0</v>
      </c>
      <c r="M7" s="63">
        <f t="shared" si="1"/>
        <v>0</v>
      </c>
      <c r="N7" s="63">
        <f t="shared" si="1"/>
        <v>0</v>
      </c>
      <c r="O7" s="63">
        <f t="shared" si="1"/>
        <v>0</v>
      </c>
      <c r="P7" s="64">
        <f>SUM(P4:P6)</f>
        <v>0</v>
      </c>
      <c r="Q7" s="73">
        <f>SUM(Q4:Q6)</f>
        <v>0</v>
      </c>
      <c r="R7" s="31">
        <f>SUM(R4:R6)</f>
        <v>0</v>
      </c>
      <c r="S7" s="32">
        <f>SUM(S4:S6)</f>
        <v>0</v>
      </c>
      <c r="T7" s="75">
        <f>SUM(T4:T6)</f>
        <v>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2" customFormat="1" ht="26.25" customHeight="1">
      <c r="A8" s="104"/>
      <c r="B8" s="102" t="s">
        <v>6</v>
      </c>
      <c r="C8" s="102"/>
      <c r="D8" s="102"/>
      <c r="E8" s="40"/>
      <c r="F8" s="37"/>
      <c r="G8" s="37"/>
      <c r="H8" s="37"/>
      <c r="I8" s="37"/>
      <c r="J8" s="37"/>
      <c r="K8" s="37"/>
      <c r="L8" s="37"/>
      <c r="M8" s="37"/>
      <c r="N8" s="37"/>
      <c r="O8" s="37"/>
      <c r="P8" s="39"/>
      <c r="Q8" s="38">
        <f>SUM(E8:P8)</f>
        <v>0</v>
      </c>
      <c r="R8" s="52"/>
      <c r="S8" s="51"/>
      <c r="T8" s="38">
        <f>Q8+R8-S8</f>
        <v>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2" customFormat="1" ht="26.25" customHeight="1">
      <c r="A9" s="104"/>
      <c r="B9" s="85" t="s">
        <v>7</v>
      </c>
      <c r="C9" s="86"/>
      <c r="D9" s="87"/>
      <c r="E9" s="35"/>
      <c r="F9" s="11"/>
      <c r="G9" s="11"/>
      <c r="H9" s="11"/>
      <c r="I9" s="11"/>
      <c r="J9" s="11"/>
      <c r="K9" s="11"/>
      <c r="L9" s="11"/>
      <c r="M9" s="11"/>
      <c r="N9" s="11"/>
      <c r="O9" s="11"/>
      <c r="P9" s="8"/>
      <c r="Q9" s="46">
        <f>SUM(E9:P9)</f>
        <v>0</v>
      </c>
      <c r="R9" s="12"/>
      <c r="S9" s="13"/>
      <c r="T9" s="76">
        <f t="shared" ref="T9:T32" si="2">Q9+R9-S9</f>
        <v>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2" customFormat="1" ht="26.25" customHeight="1">
      <c r="A10" s="104"/>
      <c r="B10" s="92" t="s">
        <v>33</v>
      </c>
      <c r="C10" s="93"/>
      <c r="D10" s="94"/>
      <c r="E10" s="4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9"/>
      <c r="Q10" s="38">
        <f t="shared" ref="Q10:Q30" si="3">SUM(E10:P10)</f>
        <v>0</v>
      </c>
      <c r="R10" s="52"/>
      <c r="S10" s="51"/>
      <c r="T10" s="38">
        <f t="shared" si="2"/>
        <v>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2" customFormat="1" ht="26.25" customHeight="1">
      <c r="A11" s="104"/>
      <c r="B11" s="85" t="s">
        <v>8</v>
      </c>
      <c r="C11" s="86"/>
      <c r="D11" s="87"/>
      <c r="E11" s="3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8"/>
      <c r="Q11" s="46">
        <f t="shared" si="3"/>
        <v>0</v>
      </c>
      <c r="R11" s="12"/>
      <c r="S11" s="13"/>
      <c r="T11" s="76">
        <f t="shared" si="2"/>
        <v>0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2" customFormat="1" ht="26.25" customHeight="1">
      <c r="A12" s="104"/>
      <c r="B12" s="92" t="s">
        <v>25</v>
      </c>
      <c r="C12" s="93"/>
      <c r="D12" s="94"/>
      <c r="E12" s="40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9"/>
      <c r="Q12" s="38">
        <f t="shared" si="3"/>
        <v>0</v>
      </c>
      <c r="R12" s="52"/>
      <c r="S12" s="51"/>
      <c r="T12" s="38">
        <f t="shared" si="2"/>
        <v>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2" customFormat="1" ht="26.25" customHeight="1">
      <c r="A13" s="104"/>
      <c r="B13" s="85" t="s">
        <v>9</v>
      </c>
      <c r="C13" s="86"/>
      <c r="D13" s="87"/>
      <c r="E13" s="3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8"/>
      <c r="Q13" s="46">
        <f t="shared" si="3"/>
        <v>0</v>
      </c>
      <c r="R13" s="12"/>
      <c r="S13" s="13"/>
      <c r="T13" s="76">
        <f t="shared" si="2"/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2" customFormat="1" ht="26.25" customHeight="1">
      <c r="A14" s="104"/>
      <c r="B14" s="92" t="s">
        <v>10</v>
      </c>
      <c r="C14" s="93"/>
      <c r="D14" s="94"/>
      <c r="E14" s="40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9"/>
      <c r="Q14" s="38">
        <f t="shared" si="3"/>
        <v>0</v>
      </c>
      <c r="R14" s="52"/>
      <c r="S14" s="51"/>
      <c r="T14" s="38">
        <f t="shared" si="2"/>
        <v>0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2" customFormat="1" ht="26.25" customHeight="1">
      <c r="A15" s="104"/>
      <c r="B15" s="85" t="s">
        <v>11</v>
      </c>
      <c r="C15" s="86"/>
      <c r="D15" s="87"/>
      <c r="E15" s="3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8"/>
      <c r="Q15" s="46">
        <f t="shared" si="3"/>
        <v>0</v>
      </c>
      <c r="R15" s="12"/>
      <c r="S15" s="13"/>
      <c r="T15" s="76">
        <f t="shared" si="2"/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2" customFormat="1" ht="26.25" customHeight="1">
      <c r="A16" s="104"/>
      <c r="B16" s="92" t="s">
        <v>26</v>
      </c>
      <c r="C16" s="93"/>
      <c r="D16" s="94"/>
      <c r="E16" s="40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9"/>
      <c r="Q16" s="38">
        <f>SUM(E16:P16)</f>
        <v>0</v>
      </c>
      <c r="R16" s="52"/>
      <c r="S16" s="51"/>
      <c r="T16" s="38">
        <f t="shared" si="2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2" customFormat="1" ht="26.25" customHeight="1">
      <c r="A17" s="104"/>
      <c r="B17" s="85" t="s">
        <v>27</v>
      </c>
      <c r="C17" s="86"/>
      <c r="D17" s="87"/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8"/>
      <c r="Q17" s="46">
        <f t="shared" si="3"/>
        <v>0</v>
      </c>
      <c r="R17" s="12"/>
      <c r="S17" s="13"/>
      <c r="T17" s="76">
        <f t="shared" si="2"/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2" customFormat="1" ht="26.25" customHeight="1">
      <c r="A18" s="104"/>
      <c r="B18" s="92" t="s">
        <v>28</v>
      </c>
      <c r="C18" s="93"/>
      <c r="D18" s="94"/>
      <c r="E18" s="40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9"/>
      <c r="Q18" s="38">
        <f t="shared" si="3"/>
        <v>0</v>
      </c>
      <c r="R18" s="52"/>
      <c r="S18" s="51"/>
      <c r="T18" s="38">
        <f t="shared" si="2"/>
        <v>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2" customFormat="1" ht="26.25" customHeight="1">
      <c r="A19" s="104"/>
      <c r="B19" s="85" t="s">
        <v>12</v>
      </c>
      <c r="C19" s="86"/>
      <c r="D19" s="87"/>
      <c r="E19" s="3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8"/>
      <c r="Q19" s="46">
        <f t="shared" si="3"/>
        <v>0</v>
      </c>
      <c r="R19" s="12"/>
      <c r="S19" s="13"/>
      <c r="T19" s="76">
        <f t="shared" si="2"/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2" customFormat="1" ht="26.25" customHeight="1">
      <c r="A20" s="104"/>
      <c r="B20" s="92" t="s">
        <v>18</v>
      </c>
      <c r="C20" s="93"/>
      <c r="D20" s="94"/>
      <c r="E20" s="40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9"/>
      <c r="Q20" s="38">
        <f t="shared" si="3"/>
        <v>0</v>
      </c>
      <c r="R20" s="52"/>
      <c r="S20" s="51"/>
      <c r="T20" s="38">
        <f t="shared" si="2"/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2" customFormat="1" ht="26.25" customHeight="1">
      <c r="A21" s="104"/>
      <c r="B21" s="85" t="s">
        <v>13</v>
      </c>
      <c r="C21" s="86"/>
      <c r="D21" s="87"/>
      <c r="E21" s="3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"/>
      <c r="Q21" s="46">
        <f t="shared" si="3"/>
        <v>0</v>
      </c>
      <c r="R21" s="12"/>
      <c r="S21" s="13"/>
      <c r="T21" s="76">
        <f t="shared" si="2"/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2" customFormat="1" ht="26.25" customHeight="1">
      <c r="A22" s="104"/>
      <c r="B22" s="92" t="s">
        <v>29</v>
      </c>
      <c r="C22" s="93"/>
      <c r="D22" s="94"/>
      <c r="E22" s="40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9"/>
      <c r="Q22" s="38">
        <f t="shared" si="3"/>
        <v>0</v>
      </c>
      <c r="R22" s="52"/>
      <c r="S22" s="51"/>
      <c r="T22" s="38">
        <f t="shared" si="2"/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2" customFormat="1" ht="26.25" customHeight="1">
      <c r="A23" s="104"/>
      <c r="B23" s="85" t="s">
        <v>19</v>
      </c>
      <c r="C23" s="86"/>
      <c r="D23" s="87"/>
      <c r="E23" s="3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8"/>
      <c r="Q23" s="46">
        <f t="shared" si="3"/>
        <v>0</v>
      </c>
      <c r="R23" s="12"/>
      <c r="S23" s="13"/>
      <c r="T23" s="76">
        <f t="shared" si="2"/>
        <v>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2" customFormat="1" ht="26.25" customHeight="1">
      <c r="A24" s="104"/>
      <c r="B24" s="92" t="s">
        <v>31</v>
      </c>
      <c r="C24" s="93"/>
      <c r="D24" s="94"/>
      <c r="E24" s="40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9"/>
      <c r="Q24" s="38">
        <f t="shared" si="3"/>
        <v>0</v>
      </c>
      <c r="R24" s="52"/>
      <c r="S24" s="51"/>
      <c r="T24" s="38">
        <f t="shared" si="2"/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2" customFormat="1" ht="26.25" customHeight="1">
      <c r="A25" s="104"/>
      <c r="B25" s="85" t="s">
        <v>20</v>
      </c>
      <c r="C25" s="86"/>
      <c r="D25" s="87"/>
      <c r="E25" s="3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46">
        <f t="shared" si="3"/>
        <v>0</v>
      </c>
      <c r="R25" s="12"/>
      <c r="S25" s="13"/>
      <c r="T25" s="76">
        <f t="shared" si="2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2" customFormat="1" ht="26.25" customHeight="1">
      <c r="A26" s="104"/>
      <c r="B26" s="92" t="s">
        <v>30</v>
      </c>
      <c r="C26" s="93"/>
      <c r="D26" s="94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9"/>
      <c r="Q26" s="38">
        <f t="shared" si="3"/>
        <v>0</v>
      </c>
      <c r="R26" s="52"/>
      <c r="S26" s="51"/>
      <c r="T26" s="38">
        <f t="shared" si="2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2" customFormat="1" ht="26.25" customHeight="1">
      <c r="A27" s="104"/>
      <c r="B27" s="85"/>
      <c r="C27" s="86"/>
      <c r="D27" s="87"/>
      <c r="E27" s="3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  <c r="Q27" s="38">
        <f t="shared" si="3"/>
        <v>0</v>
      </c>
      <c r="R27" s="12"/>
      <c r="S27" s="13"/>
      <c r="T27" s="76">
        <f t="shared" si="2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2" customFormat="1" ht="26.25" customHeight="1">
      <c r="A28" s="104"/>
      <c r="B28" s="102"/>
      <c r="C28" s="102"/>
      <c r="D28" s="102"/>
      <c r="E28" s="40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9"/>
      <c r="Q28" s="38">
        <f>SUM(E28:P28)</f>
        <v>0</v>
      </c>
      <c r="R28" s="52"/>
      <c r="S28" s="51"/>
      <c r="T28" s="38">
        <f t="shared" si="2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s="2" customFormat="1" ht="26.25" customHeight="1">
      <c r="A29" s="104"/>
      <c r="B29" s="95"/>
      <c r="C29" s="95"/>
      <c r="D29" s="95"/>
      <c r="E29" s="3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  <c r="Q29" s="46">
        <f t="shared" si="3"/>
        <v>0</v>
      </c>
      <c r="R29" s="12"/>
      <c r="S29" s="13"/>
      <c r="T29" s="76">
        <f t="shared" si="2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s="2" customFormat="1" ht="26.25" customHeight="1" thickBot="1">
      <c r="A30" s="104"/>
      <c r="B30" s="96" t="s">
        <v>32</v>
      </c>
      <c r="C30" s="96"/>
      <c r="D30" s="96"/>
      <c r="E30" s="41"/>
      <c r="F30" s="43"/>
      <c r="G30" s="43"/>
      <c r="H30" s="43"/>
      <c r="I30" s="43"/>
      <c r="J30" s="43"/>
      <c r="K30" s="43"/>
      <c r="L30" s="43"/>
      <c r="M30" s="43"/>
      <c r="N30" s="43"/>
      <c r="O30" s="42"/>
      <c r="P30" s="44"/>
      <c r="Q30" s="45">
        <f t="shared" si="3"/>
        <v>0</v>
      </c>
      <c r="R30" s="53"/>
      <c r="S30" s="54"/>
      <c r="T30" s="45">
        <f t="shared" si="2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2" customFormat="1" ht="26.25" customHeight="1" thickBot="1">
      <c r="A31" s="104"/>
      <c r="B31" s="106" t="s">
        <v>34</v>
      </c>
      <c r="C31" s="106"/>
      <c r="D31" s="106"/>
      <c r="E31" s="47">
        <f t="shared" ref="E31:P31" si="4">SUM(E4:E30)</f>
        <v>0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30">
        <f t="shared" si="4"/>
        <v>0</v>
      </c>
      <c r="N31" s="48">
        <f t="shared" si="4"/>
        <v>0</v>
      </c>
      <c r="O31" s="48">
        <f t="shared" si="4"/>
        <v>0</v>
      </c>
      <c r="P31" s="30">
        <f t="shared" si="4"/>
        <v>0</v>
      </c>
      <c r="Q31" s="49">
        <f>SUM(Q8:Q30)</f>
        <v>0</v>
      </c>
      <c r="R31" s="24">
        <f>SUM(R8:R30)</f>
        <v>0</v>
      </c>
      <c r="S31" s="23">
        <f>SUM(S8:S30)</f>
        <v>0</v>
      </c>
      <c r="T31" s="49">
        <f>SUM(T8:T30)</f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2" customFormat="1" ht="26.25" customHeight="1" thickBot="1">
      <c r="A32" s="104"/>
      <c r="B32" s="107" t="s">
        <v>14</v>
      </c>
      <c r="C32" s="107"/>
      <c r="D32" s="107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68">
        <f>SUM(E32:P32)</f>
        <v>0</v>
      </c>
      <c r="R32" s="69"/>
      <c r="S32" s="70"/>
      <c r="T32" s="68">
        <f t="shared" si="2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2" customFormat="1" ht="26.25" customHeight="1" thickBot="1">
      <c r="A33" s="105"/>
      <c r="B33" s="106" t="s">
        <v>23</v>
      </c>
      <c r="C33" s="106"/>
      <c r="D33" s="106"/>
      <c r="E33" s="47">
        <f>E31+E32</f>
        <v>0</v>
      </c>
      <c r="F33" s="48">
        <f t="shared" ref="F33:P33" si="5">F31+F32</f>
        <v>0</v>
      </c>
      <c r="G33" s="48">
        <f t="shared" si="5"/>
        <v>0</v>
      </c>
      <c r="H33" s="48">
        <f t="shared" si="5"/>
        <v>0</v>
      </c>
      <c r="I33" s="48">
        <f t="shared" si="5"/>
        <v>0</v>
      </c>
      <c r="J33" s="48">
        <f t="shared" si="5"/>
        <v>0</v>
      </c>
      <c r="K33" s="48">
        <f t="shared" si="5"/>
        <v>0</v>
      </c>
      <c r="L33" s="48">
        <f t="shared" si="5"/>
        <v>0</v>
      </c>
      <c r="M33" s="30">
        <f t="shared" si="5"/>
        <v>0</v>
      </c>
      <c r="N33" s="48">
        <f t="shared" si="5"/>
        <v>0</v>
      </c>
      <c r="O33" s="48">
        <f t="shared" si="5"/>
        <v>0</v>
      </c>
      <c r="P33" s="30">
        <f t="shared" si="5"/>
        <v>0</v>
      </c>
      <c r="Q33" s="49">
        <f>SUM(E33:P33)</f>
        <v>0</v>
      </c>
      <c r="R33" s="29">
        <f>R31+R32</f>
        <v>0</v>
      </c>
      <c r="S33" s="30">
        <f>S31+S32</f>
        <v>0</v>
      </c>
      <c r="T33" s="49">
        <f>T31+T32</f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</sheetData>
  <mergeCells count="44">
    <mergeCell ref="A2:A33"/>
    <mergeCell ref="B31:D31"/>
    <mergeCell ref="B32:D32"/>
    <mergeCell ref="B22:D22"/>
    <mergeCell ref="B33:D33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O2:O3"/>
    <mergeCell ref="B26:D26"/>
    <mergeCell ref="B29:D29"/>
    <mergeCell ref="B30:D30"/>
    <mergeCell ref="B2:D3"/>
    <mergeCell ref="B23:D23"/>
    <mergeCell ref="B24:D24"/>
    <mergeCell ref="B25:D25"/>
    <mergeCell ref="B20:D20"/>
    <mergeCell ref="B4:C7"/>
    <mergeCell ref="B27:D27"/>
    <mergeCell ref="B28:D28"/>
    <mergeCell ref="P2:P3"/>
    <mergeCell ref="Q2:Q3"/>
    <mergeCell ref="T2:T3"/>
    <mergeCell ref="R2:S2"/>
    <mergeCell ref="B21:D21"/>
    <mergeCell ref="B19:D19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"/>
  <printOptions horizontalCentered="1"/>
  <pageMargins left="3.937007874015748E-2" right="3.937007874015748E-2" top="0.6692913385826772" bottom="0.35433070866141736" header="0.31496062992125984" footer="0.11811023622047245"/>
  <pageSetup paperSize="8" scale="97" orientation="landscape" r:id="rId1"/>
  <headerFooter alignWithMargins="0">
    <oddHeader xml:space="preserve">&amp;R
</oddHeader>
    <oddFooter>&amp;C甲斐市商工会</oddFooter>
  </headerFooter>
  <colBreaks count="1" manualBreakCount="1">
    <brk id="20" max="32" man="1"/>
  </colBreaks>
  <ignoredErrors>
    <ignoredError sqref="Q31 Q33 Q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簡易経費</vt:lpstr>
      <vt:lpstr>簡易経費!Print_Area</vt:lpstr>
    </vt:vector>
  </TitlesOfParts>
  <Company>田富玉穂商工会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kai_0014@outlook.jp</cp:lastModifiedBy>
  <cp:lastPrinted>2025-01-07T02:04:25Z</cp:lastPrinted>
  <dcterms:created xsi:type="dcterms:W3CDTF">2001-05-22T04:44:59Z</dcterms:created>
  <dcterms:modified xsi:type="dcterms:W3CDTF">2025-01-07T02:08:01Z</dcterms:modified>
</cp:coreProperties>
</file>